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073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Sheet1!$A$1:$J$47</definedName>
  </definedNam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I33" i="1" s="1"/>
  <c r="F15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5" i="1"/>
  <c r="I37" i="1" l="1"/>
</calcChain>
</file>

<file path=xl/sharedStrings.xml><?xml version="1.0" encoding="utf-8"?>
<sst xmlns="http://schemas.openxmlformats.org/spreadsheetml/2006/main" count="60" uniqueCount="56">
  <si>
    <t>SCC Skis, LLC</t>
  </si>
  <si>
    <t>01170 M-75 South</t>
  </si>
  <si>
    <t>Boyne City, MI 49712</t>
  </si>
  <si>
    <t>www.sccskis.com</t>
  </si>
  <si>
    <t>231.459.4323</t>
  </si>
  <si>
    <t>Model</t>
  </si>
  <si>
    <t>MSRP</t>
  </si>
  <si>
    <t>Quantity</t>
  </si>
  <si>
    <t>Ext. Cost</t>
  </si>
  <si>
    <t>190 Purder</t>
  </si>
  <si>
    <t xml:space="preserve">177 Purder </t>
  </si>
  <si>
    <t>177 LP</t>
  </si>
  <si>
    <t>194 Purder Two</t>
  </si>
  <si>
    <t>184 Purder Two</t>
  </si>
  <si>
    <t>174 Purder Two</t>
  </si>
  <si>
    <t>188 Tubby</t>
  </si>
  <si>
    <t>178 Tubby</t>
  </si>
  <si>
    <t>168 Tubby</t>
  </si>
  <si>
    <t>187 Bootjack</t>
  </si>
  <si>
    <t>180 Ahmeek</t>
  </si>
  <si>
    <t>175 Brockway</t>
  </si>
  <si>
    <t>167 Fanny Hooe</t>
  </si>
  <si>
    <t>182 Betsy</t>
  </si>
  <si>
    <t>175 Betsy</t>
  </si>
  <si>
    <t>168 Betsy</t>
  </si>
  <si>
    <t>165 SL-Carve</t>
  </si>
  <si>
    <t>155 SL-Carve</t>
  </si>
  <si>
    <t>Net 60</t>
  </si>
  <si>
    <t>Grand Total</t>
  </si>
  <si>
    <t>Net 30</t>
  </si>
  <si>
    <t>0-14</t>
  </si>
  <si>
    <t>15-30</t>
  </si>
  <si>
    <t>31+</t>
  </si>
  <si>
    <t>Address</t>
  </si>
  <si>
    <t>State:</t>
  </si>
  <si>
    <t>Zip Code:</t>
  </si>
  <si>
    <t>Phone:</t>
  </si>
  <si>
    <t>Email:</t>
  </si>
  <si>
    <t>Deliver To</t>
  </si>
  <si>
    <t>Ordered By</t>
  </si>
  <si>
    <t>Shipping:</t>
  </si>
  <si>
    <t>Name:</t>
  </si>
  <si>
    <t>Pro Information</t>
  </si>
  <si>
    <t>Position:</t>
  </si>
  <si>
    <t>Company/ Organization:</t>
  </si>
  <si>
    <t>Pickup- Boyne City</t>
  </si>
  <si>
    <t>Shipping</t>
  </si>
  <si>
    <t>Address:</t>
  </si>
  <si>
    <t>Pro Price</t>
  </si>
  <si>
    <t xml:space="preserve"> </t>
  </si>
  <si>
    <r>
      <rPr>
        <b/>
        <sz val="9"/>
        <color rgb="FF000000"/>
        <rFont val="Calibri"/>
        <family val="2"/>
      </rPr>
      <t>FEDEX</t>
    </r>
    <r>
      <rPr>
        <sz val="9"/>
        <color rgb="FF000000"/>
        <rFont val="Calibri"/>
        <family val="2"/>
      </rPr>
      <t>- $29+$12/Add'l pair</t>
    </r>
  </si>
  <si>
    <t>156 Fanny Hooe</t>
  </si>
  <si>
    <t>2013-14 Pro Form</t>
  </si>
  <si>
    <t>Order deadline: 11/15/13</t>
  </si>
  <si>
    <t>*Michigan residents add 6% sales tax</t>
  </si>
  <si>
    <t>Return form to shari@sccskis.com for payment and delivery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</si>
</sst>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8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i/>
      <sz val="14"/>
      <color rgb="FF7F7F7F"/>
      <name val="Calibri"/>
      <family val="2"/>
      <scheme val="minor"/>
    </font>
    <font>
      <sz val="9"/>
      <color rgb="FF000000"/>
      <name val="Calibri"/>
      <family val="2"/>
    </font>
    <font>
      <i/>
      <sz val="10"/>
      <color rgb="FF7F7F7F"/>
      <name val="Calibri"/>
      <family val="2"/>
      <scheme val="minor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lightDown">
        <fgColor auto="1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3" borderId="0" applyFont="0" applyAlignment="0"/>
  </cellStyleXfs>
  <cellXfs count="107">
    <xf numFmtId="0" fontId="0" fillId="0" borderId="0" xfId="0"/>
    <xf numFmtId="0" fontId="0" fillId="0" borderId="0" xfId="0" applyBorder="1"/>
    <xf numFmtId="0" fontId="0" fillId="0" borderId="7" xfId="0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7" fillId="0" borderId="0" xfId="3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0" fillId="0" borderId="0" xfId="0"/>
    <xf numFmtId="0" fontId="13" fillId="0" borderId="4" xfId="2" applyFont="1" applyFill="1" applyBorder="1" applyAlignment="1">
      <alignment horizontal="center" vertical="center" wrapText="1"/>
    </xf>
    <xf numFmtId="0" fontId="0" fillId="0" borderId="5" xfId="0" applyBorder="1"/>
    <xf numFmtId="49" fontId="0" fillId="0" borderId="0" xfId="0" applyNumberFormat="1" applyBorder="1"/>
    <xf numFmtId="0" fontId="0" fillId="0" borderId="4" xfId="0" applyBorder="1"/>
    <xf numFmtId="0" fontId="0" fillId="0" borderId="0" xfId="0" applyBorder="1" applyAlignment="1"/>
    <xf numFmtId="44" fontId="8" fillId="0" borderId="0" xfId="0" applyNumberFormat="1" applyFont="1" applyFill="1" applyBorder="1"/>
    <xf numFmtId="44" fontId="5" fillId="2" borderId="0" xfId="0" applyNumberFormat="1" applyFont="1" applyFill="1" applyBorder="1"/>
    <xf numFmtId="44" fontId="5" fillId="2" borderId="8" xfId="0" applyNumberFormat="1" applyFont="1" applyFill="1" applyBorder="1"/>
    <xf numFmtId="44" fontId="5" fillId="0" borderId="15" xfId="1" applyFont="1" applyFill="1" applyBorder="1"/>
    <xf numFmtId="0" fontId="0" fillId="0" borderId="0" xfId="0" quotePrefix="1" applyBorder="1" applyAlignment="1">
      <alignment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8" xfId="0" applyBorder="1"/>
    <xf numFmtId="0" fontId="0" fillId="0" borderId="14" xfId="0" applyBorder="1"/>
    <xf numFmtId="0" fontId="0" fillId="0" borderId="30" xfId="0" applyBorder="1"/>
    <xf numFmtId="44" fontId="5" fillId="0" borderId="5" xfId="1" applyNumberFormat="1" applyFont="1" applyFill="1" applyBorder="1"/>
    <xf numFmtId="44" fontId="0" fillId="0" borderId="3" xfId="1" applyFont="1" applyBorder="1"/>
    <xf numFmtId="0" fontId="5" fillId="2" borderId="30" xfId="0" applyFont="1" applyFill="1" applyBorder="1"/>
    <xf numFmtId="0" fontId="8" fillId="0" borderId="14" xfId="0" applyFont="1" applyFill="1" applyBorder="1"/>
    <xf numFmtId="0" fontId="8" fillId="0" borderId="28" xfId="0" applyFont="1" applyFill="1" applyBorder="1"/>
    <xf numFmtId="44" fontId="5" fillId="0" borderId="30" xfId="1" applyNumberFormat="1" applyFont="1" applyFill="1" applyBorder="1"/>
    <xf numFmtId="0" fontId="0" fillId="0" borderId="0" xfId="0"/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2" borderId="6" xfId="0" applyFont="1" applyFill="1" applyBorder="1"/>
    <xf numFmtId="44" fontId="5" fillId="0" borderId="6" xfId="1" applyNumberFormat="1" applyFont="1" applyFill="1" applyBorder="1"/>
    <xf numFmtId="44" fontId="5" fillId="2" borderId="6" xfId="1" applyNumberFormat="1" applyFont="1" applyFill="1" applyBorder="1"/>
    <xf numFmtId="44" fontId="8" fillId="0" borderId="6" xfId="0" applyNumberFormat="1" applyFont="1" applyFill="1" applyBorder="1"/>
    <xf numFmtId="44" fontId="5" fillId="0" borderId="0" xfId="1" applyFont="1" applyFill="1" applyBorder="1"/>
    <xf numFmtId="0" fontId="10" fillId="0" borderId="0" xfId="0" applyFont="1" applyFill="1" applyBorder="1" applyAlignment="1">
      <alignment wrapText="1"/>
    </xf>
    <xf numFmtId="44" fontId="5" fillId="2" borderId="30" xfId="1" applyNumberFormat="1" applyFont="1" applyFill="1" applyBorder="1"/>
    <xf numFmtId="44" fontId="8" fillId="0" borderId="30" xfId="0" applyNumberFormat="1" applyFont="1" applyFill="1" applyBorder="1"/>
    <xf numFmtId="44" fontId="5" fillId="0" borderId="9" xfId="1" applyNumberFormat="1" applyFont="1" applyFill="1" applyBorder="1"/>
    <xf numFmtId="0" fontId="0" fillId="0" borderId="0" xfId="0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4" xfId="2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0" fontId="2" fillId="0" borderId="0" xfId="2" applyFill="1" applyBorder="1" applyAlignment="1">
      <alignment horizontal="center" vertical="top" wrapText="1"/>
    </xf>
    <xf numFmtId="0" fontId="2" fillId="0" borderId="5" xfId="2" applyFill="1" applyBorder="1" applyAlignment="1">
      <alignment horizontal="center" vertical="top" wrapText="1"/>
    </xf>
    <xf numFmtId="0" fontId="2" fillId="0" borderId="8" xfId="2" applyFill="1" applyBorder="1" applyAlignment="1">
      <alignment horizontal="center" vertical="top" wrapText="1"/>
    </xf>
    <xf numFmtId="0" fontId="2" fillId="0" borderId="9" xfId="2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">
    <cellStyle name="Currency" xfId="1" builtinId="4"/>
    <cellStyle name="Explanatory Text" xfId="2" builtinId="53"/>
    <cellStyle name="Hyperlink" xfId="3" builtinId="8"/>
    <cellStyle name="Normal" xfId="0" builtinId="0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95248</xdr:rowOff>
    </xdr:from>
    <xdr:to>
      <xdr:col>2</xdr:col>
      <xdr:colOff>47625</xdr:colOff>
      <xdr:row>6</xdr:row>
      <xdr:rowOff>85725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48"/>
          <a:ext cx="1247775" cy="1143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csk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workbookViewId="0">
      <selection activeCell="M25" sqref="M25"/>
    </sheetView>
  </sheetViews>
  <sheetFormatPr defaultRowHeight="15" x14ac:dyDescent="0.25"/>
  <cols>
    <col min="1" max="1" width="4.85546875" customWidth="1"/>
    <col min="2" max="2" width="15" bestFit="1" customWidth="1"/>
    <col min="3" max="3" width="1.42578125" customWidth="1"/>
    <col min="4" max="4" width="12.85546875" customWidth="1"/>
    <col min="5" max="5" width="1.28515625" customWidth="1"/>
    <col min="6" max="6" width="12.42578125" customWidth="1"/>
    <col min="7" max="7" width="1.42578125" customWidth="1"/>
    <col min="8" max="8" width="11.7109375" customWidth="1"/>
    <col min="9" max="9" width="13.28515625" customWidth="1"/>
    <col min="10" max="10" width="10.140625" customWidth="1"/>
    <col min="12" max="12" width="11.5703125" bestFit="1" customWidth="1"/>
    <col min="13" max="13" width="30.5703125" customWidth="1"/>
  </cols>
  <sheetData>
    <row r="1" spans="1:14" x14ac:dyDescent="0.25">
      <c r="A1" s="3"/>
      <c r="B1" s="4"/>
      <c r="C1" s="4"/>
      <c r="D1" s="4"/>
      <c r="E1" s="4"/>
      <c r="F1" s="4"/>
      <c r="G1" s="4"/>
      <c r="H1" s="4"/>
      <c r="I1" s="4"/>
      <c r="J1" s="5"/>
    </row>
    <row r="2" spans="1:14" x14ac:dyDescent="0.25">
      <c r="A2" s="6"/>
      <c r="B2" s="7"/>
      <c r="C2" s="7"/>
      <c r="D2" s="7"/>
      <c r="E2" s="7"/>
      <c r="F2" s="7"/>
      <c r="G2" s="7"/>
      <c r="H2" s="7"/>
      <c r="I2" s="7" t="s">
        <v>0</v>
      </c>
      <c r="J2" s="8"/>
    </row>
    <row r="3" spans="1:14" x14ac:dyDescent="0.25">
      <c r="A3" s="6"/>
      <c r="B3" s="7"/>
      <c r="C3" s="7"/>
      <c r="D3" s="57" t="s">
        <v>52</v>
      </c>
      <c r="E3" s="58"/>
      <c r="F3" s="58"/>
      <c r="G3" s="58"/>
      <c r="H3" s="58"/>
      <c r="I3" s="7" t="s">
        <v>1</v>
      </c>
      <c r="J3" s="8"/>
      <c r="L3" s="13"/>
      <c r="M3" s="13"/>
      <c r="N3" s="13"/>
    </row>
    <row r="4" spans="1:14" x14ac:dyDescent="0.25">
      <c r="A4" s="6"/>
      <c r="B4" s="7"/>
      <c r="C4" s="7"/>
      <c r="D4" s="58"/>
      <c r="E4" s="58"/>
      <c r="F4" s="58"/>
      <c r="G4" s="58"/>
      <c r="H4" s="58"/>
      <c r="I4" s="7" t="s">
        <v>2</v>
      </c>
      <c r="J4" s="8"/>
      <c r="L4" s="13"/>
      <c r="M4" s="13"/>
      <c r="N4" s="13"/>
    </row>
    <row r="5" spans="1:14" x14ac:dyDescent="0.25">
      <c r="A5" s="6"/>
      <c r="B5" s="7"/>
      <c r="C5" s="7"/>
      <c r="D5" s="7"/>
      <c r="E5" s="7"/>
      <c r="F5" s="7"/>
      <c r="G5" s="9"/>
      <c r="H5" s="7"/>
      <c r="I5" s="9" t="s">
        <v>3</v>
      </c>
      <c r="J5" s="8"/>
      <c r="L5" s="56"/>
      <c r="M5" s="56"/>
      <c r="N5" s="13"/>
    </row>
    <row r="6" spans="1:14" ht="15.75" thickBot="1" x14ac:dyDescent="0.3">
      <c r="A6" s="6"/>
      <c r="B6" s="7"/>
      <c r="C6" s="7"/>
      <c r="D6" s="7"/>
      <c r="E6" s="7"/>
      <c r="F6" s="7"/>
      <c r="G6" s="7"/>
      <c r="H6" s="7"/>
      <c r="I6" s="7" t="s">
        <v>4</v>
      </c>
      <c r="J6" s="8"/>
      <c r="L6" s="13"/>
      <c r="M6" s="13"/>
      <c r="N6" s="13"/>
    </row>
    <row r="7" spans="1:14" ht="15.75" thickBot="1" x14ac:dyDescent="0.3">
      <c r="A7" s="6"/>
      <c r="B7" s="7"/>
      <c r="C7" s="7"/>
      <c r="D7" s="94" t="s">
        <v>53</v>
      </c>
      <c r="E7" s="95"/>
      <c r="F7" s="95"/>
      <c r="G7" s="95"/>
      <c r="H7" s="96"/>
      <c r="I7" s="7"/>
      <c r="J7" s="8"/>
      <c r="L7" s="13"/>
      <c r="M7" s="13"/>
      <c r="N7" s="13"/>
    </row>
    <row r="8" spans="1:14" ht="15.75" customHeight="1" x14ac:dyDescent="0.25">
      <c r="A8" s="6"/>
      <c r="B8" s="7"/>
      <c r="C8" s="7"/>
      <c r="D8" s="65" t="s">
        <v>42</v>
      </c>
      <c r="E8" s="66"/>
      <c r="F8" s="66"/>
      <c r="G8" s="66"/>
      <c r="H8" s="67"/>
      <c r="I8" s="1"/>
      <c r="J8" s="15"/>
      <c r="L8" s="13"/>
      <c r="M8" s="13"/>
      <c r="N8" s="13"/>
    </row>
    <row r="9" spans="1:14" ht="15" customHeight="1" thickBot="1" x14ac:dyDescent="0.3">
      <c r="A9" s="6"/>
      <c r="B9" s="7"/>
      <c r="C9" s="7"/>
      <c r="D9" s="68"/>
      <c r="E9" s="69"/>
      <c r="F9" s="69"/>
      <c r="G9" s="69"/>
      <c r="H9" s="70"/>
      <c r="I9" s="1"/>
      <c r="J9" s="15"/>
      <c r="L9" s="13"/>
      <c r="M9" s="13"/>
      <c r="N9" s="13"/>
    </row>
    <row r="10" spans="1:14" ht="26.25" customHeight="1" x14ac:dyDescent="0.25">
      <c r="A10" s="6"/>
      <c r="B10" s="7"/>
      <c r="C10" s="7"/>
      <c r="D10" s="14" t="s">
        <v>44</v>
      </c>
      <c r="E10" s="61"/>
      <c r="F10" s="61"/>
      <c r="G10" s="61"/>
      <c r="H10" s="62"/>
      <c r="I10" s="1"/>
      <c r="J10" s="15"/>
      <c r="L10" s="13"/>
      <c r="M10" s="13"/>
      <c r="N10" s="13"/>
    </row>
    <row r="11" spans="1:14" ht="15" customHeight="1" x14ac:dyDescent="0.25">
      <c r="A11" s="6"/>
      <c r="B11" s="7"/>
      <c r="C11" s="7"/>
      <c r="D11" s="59" t="s">
        <v>43</v>
      </c>
      <c r="E11" s="61"/>
      <c r="F11" s="61"/>
      <c r="G11" s="61"/>
      <c r="H11" s="62"/>
      <c r="I11" s="1"/>
      <c r="J11" s="15"/>
      <c r="L11" s="13"/>
      <c r="M11" s="13"/>
      <c r="N11" s="13"/>
    </row>
    <row r="12" spans="1:14" ht="15.75" thickBot="1" x14ac:dyDescent="0.3">
      <c r="A12" s="6"/>
      <c r="B12" s="7"/>
      <c r="C12" s="7"/>
      <c r="D12" s="60"/>
      <c r="E12" s="63"/>
      <c r="F12" s="63"/>
      <c r="G12" s="63"/>
      <c r="H12" s="64"/>
      <c r="I12" s="1"/>
      <c r="J12" s="15"/>
      <c r="L12" s="13"/>
      <c r="M12" s="13"/>
      <c r="N12" s="13"/>
    </row>
    <row r="13" spans="1:14" ht="15.75" thickBot="1" x14ac:dyDescent="0.3">
      <c r="A13" s="6"/>
      <c r="B13" s="7"/>
      <c r="C13" s="7"/>
      <c r="D13" s="7"/>
      <c r="E13" s="7"/>
      <c r="F13" s="7"/>
      <c r="G13" s="7"/>
      <c r="H13" s="7"/>
      <c r="I13" s="7"/>
      <c r="J13" s="8"/>
      <c r="L13" s="56"/>
      <c r="M13" s="56"/>
      <c r="N13" s="56"/>
    </row>
    <row r="14" spans="1:14" x14ac:dyDescent="0.25">
      <c r="A14" s="6"/>
      <c r="B14" s="26" t="s">
        <v>5</v>
      </c>
      <c r="C14" s="27"/>
      <c r="D14" s="28" t="s">
        <v>6</v>
      </c>
      <c r="E14" s="27"/>
      <c r="F14" s="28" t="s">
        <v>48</v>
      </c>
      <c r="G14" s="27"/>
      <c r="H14" s="29" t="s">
        <v>7</v>
      </c>
      <c r="I14" s="30" t="s">
        <v>8</v>
      </c>
      <c r="J14" s="8"/>
      <c r="L14" s="56"/>
      <c r="M14" s="56"/>
      <c r="N14" s="13"/>
    </row>
    <row r="15" spans="1:14" x14ac:dyDescent="0.25">
      <c r="A15" s="6"/>
      <c r="B15" s="41" t="s">
        <v>9</v>
      </c>
      <c r="C15" s="47"/>
      <c r="D15" s="48">
        <v>785</v>
      </c>
      <c r="E15" s="49"/>
      <c r="F15" s="50">
        <f>D15*0.5</f>
        <v>392.5</v>
      </c>
      <c r="G15" s="20"/>
      <c r="H15" s="24"/>
      <c r="I15" s="37">
        <f>IF(H15 = " ", , H15*F15)</f>
        <v>0</v>
      </c>
      <c r="J15" s="8"/>
      <c r="L15" s="13"/>
      <c r="M15" s="13"/>
      <c r="N15" s="13"/>
    </row>
    <row r="16" spans="1:14" x14ac:dyDescent="0.25">
      <c r="A16" s="6"/>
      <c r="B16" s="41" t="s">
        <v>10</v>
      </c>
      <c r="C16" s="47"/>
      <c r="D16" s="48">
        <v>785</v>
      </c>
      <c r="E16" s="49"/>
      <c r="F16" s="50">
        <f t="shared" ref="F16:F33" si="0">D16*0.5</f>
        <v>392.5</v>
      </c>
      <c r="G16" s="20"/>
      <c r="H16" s="24" t="s">
        <v>49</v>
      </c>
      <c r="I16" s="37">
        <f t="shared" ref="I16:I32" si="1">IF(H16 = " ", , H16*F16)</f>
        <v>0</v>
      </c>
      <c r="J16" s="8"/>
      <c r="L16" s="13"/>
      <c r="M16" s="13"/>
      <c r="N16" s="13"/>
    </row>
    <row r="17" spans="1:14" x14ac:dyDescent="0.25">
      <c r="A17" s="6"/>
      <c r="B17" s="41" t="s">
        <v>11</v>
      </c>
      <c r="C17" s="47"/>
      <c r="D17" s="48">
        <v>785</v>
      </c>
      <c r="E17" s="49"/>
      <c r="F17" s="50">
        <f t="shared" si="0"/>
        <v>392.5</v>
      </c>
      <c r="G17" s="20"/>
      <c r="H17" s="24"/>
      <c r="I17" s="37">
        <f t="shared" si="1"/>
        <v>0</v>
      </c>
      <c r="J17" s="8"/>
      <c r="L17" s="13"/>
      <c r="M17" s="13"/>
      <c r="N17" s="13"/>
    </row>
    <row r="18" spans="1:14" x14ac:dyDescent="0.25">
      <c r="A18" s="6"/>
      <c r="B18" s="41" t="s">
        <v>12</v>
      </c>
      <c r="C18" s="47"/>
      <c r="D18" s="48">
        <v>740</v>
      </c>
      <c r="E18" s="49"/>
      <c r="F18" s="50">
        <f t="shared" si="0"/>
        <v>370</v>
      </c>
      <c r="G18" s="20"/>
      <c r="H18" s="24"/>
      <c r="I18" s="37">
        <f t="shared" si="1"/>
        <v>0</v>
      </c>
      <c r="J18" s="8"/>
      <c r="L18" s="13"/>
      <c r="M18" s="13"/>
      <c r="N18" s="13"/>
    </row>
    <row r="19" spans="1:14" x14ac:dyDescent="0.25">
      <c r="A19" s="6"/>
      <c r="B19" s="41" t="s">
        <v>13</v>
      </c>
      <c r="C19" s="47"/>
      <c r="D19" s="48">
        <v>740</v>
      </c>
      <c r="E19" s="49"/>
      <c r="F19" s="50">
        <f t="shared" si="0"/>
        <v>370</v>
      </c>
      <c r="G19" s="20"/>
      <c r="H19" s="24"/>
      <c r="I19" s="37">
        <f t="shared" si="1"/>
        <v>0</v>
      </c>
      <c r="J19" s="8"/>
      <c r="L19" s="13"/>
      <c r="M19" s="13"/>
      <c r="N19" s="13"/>
    </row>
    <row r="20" spans="1:14" x14ac:dyDescent="0.25">
      <c r="A20" s="6"/>
      <c r="B20" s="41" t="s">
        <v>14</v>
      </c>
      <c r="C20" s="47"/>
      <c r="D20" s="48">
        <v>740</v>
      </c>
      <c r="E20" s="49"/>
      <c r="F20" s="50">
        <f t="shared" si="0"/>
        <v>370</v>
      </c>
      <c r="G20" s="20"/>
      <c r="H20" s="24" t="s">
        <v>49</v>
      </c>
      <c r="I20" s="37">
        <f t="shared" si="1"/>
        <v>0</v>
      </c>
      <c r="J20" s="8"/>
      <c r="L20" s="13"/>
      <c r="M20" s="13"/>
      <c r="N20" s="13"/>
    </row>
    <row r="21" spans="1:14" x14ac:dyDescent="0.25">
      <c r="A21" s="6"/>
      <c r="B21" s="41" t="s">
        <v>15</v>
      </c>
      <c r="C21" s="47"/>
      <c r="D21" s="48">
        <v>750</v>
      </c>
      <c r="E21" s="49"/>
      <c r="F21" s="50">
        <f t="shared" si="0"/>
        <v>375</v>
      </c>
      <c r="G21" s="20"/>
      <c r="H21" s="24"/>
      <c r="I21" s="37">
        <f t="shared" si="1"/>
        <v>0</v>
      </c>
      <c r="J21" s="8"/>
    </row>
    <row r="22" spans="1:14" x14ac:dyDescent="0.25">
      <c r="A22" s="6"/>
      <c r="B22" s="41" t="s">
        <v>16</v>
      </c>
      <c r="C22" s="47"/>
      <c r="D22" s="48">
        <v>750</v>
      </c>
      <c r="E22" s="49"/>
      <c r="F22" s="50">
        <f t="shared" si="0"/>
        <v>375</v>
      </c>
      <c r="G22" s="20"/>
      <c r="H22" s="24"/>
      <c r="I22" s="37">
        <f t="shared" si="1"/>
        <v>0</v>
      </c>
      <c r="J22" s="8"/>
    </row>
    <row r="23" spans="1:14" x14ac:dyDescent="0.25">
      <c r="A23" s="6"/>
      <c r="B23" s="41" t="s">
        <v>17</v>
      </c>
      <c r="C23" s="47"/>
      <c r="D23" s="48">
        <v>750</v>
      </c>
      <c r="E23" s="49"/>
      <c r="F23" s="50">
        <f t="shared" si="0"/>
        <v>375</v>
      </c>
      <c r="G23" s="20"/>
      <c r="H23" s="24"/>
      <c r="I23" s="37">
        <f t="shared" si="1"/>
        <v>0</v>
      </c>
      <c r="J23" s="8"/>
    </row>
    <row r="24" spans="1:14" x14ac:dyDescent="0.25">
      <c r="A24" s="6"/>
      <c r="B24" s="41" t="s">
        <v>18</v>
      </c>
      <c r="C24" s="47"/>
      <c r="D24" s="48">
        <v>765</v>
      </c>
      <c r="E24" s="49"/>
      <c r="F24" s="50">
        <f t="shared" si="0"/>
        <v>382.5</v>
      </c>
      <c r="G24" s="20"/>
      <c r="H24" s="24"/>
      <c r="I24" s="37">
        <f t="shared" si="1"/>
        <v>0</v>
      </c>
      <c r="J24" s="8"/>
    </row>
    <row r="25" spans="1:14" x14ac:dyDescent="0.25">
      <c r="A25" s="6"/>
      <c r="B25" s="41" t="s">
        <v>19</v>
      </c>
      <c r="C25" s="47"/>
      <c r="D25" s="48">
        <v>765</v>
      </c>
      <c r="E25" s="49"/>
      <c r="F25" s="50">
        <f t="shared" si="0"/>
        <v>382.5</v>
      </c>
      <c r="G25" s="20"/>
      <c r="H25" s="24"/>
      <c r="I25" s="37">
        <f t="shared" si="1"/>
        <v>0</v>
      </c>
      <c r="J25" s="8"/>
    </row>
    <row r="26" spans="1:14" x14ac:dyDescent="0.25">
      <c r="A26" s="6"/>
      <c r="B26" s="41" t="s">
        <v>20</v>
      </c>
      <c r="C26" s="47"/>
      <c r="D26" s="48">
        <v>765</v>
      </c>
      <c r="E26" s="49"/>
      <c r="F26" s="50">
        <f t="shared" si="0"/>
        <v>382.5</v>
      </c>
      <c r="G26" s="20"/>
      <c r="H26" s="24"/>
      <c r="I26" s="37">
        <f t="shared" si="1"/>
        <v>0</v>
      </c>
      <c r="J26" s="8"/>
    </row>
    <row r="27" spans="1:14" x14ac:dyDescent="0.25">
      <c r="A27" s="6"/>
      <c r="B27" s="41" t="s">
        <v>21</v>
      </c>
      <c r="C27" s="47"/>
      <c r="D27" s="48">
        <v>765</v>
      </c>
      <c r="E27" s="49"/>
      <c r="F27" s="50">
        <f t="shared" si="0"/>
        <v>382.5</v>
      </c>
      <c r="G27" s="20"/>
      <c r="H27" s="24"/>
      <c r="I27" s="37">
        <f t="shared" si="1"/>
        <v>0</v>
      </c>
      <c r="J27" s="8"/>
    </row>
    <row r="28" spans="1:14" x14ac:dyDescent="0.25">
      <c r="A28" s="6"/>
      <c r="B28" s="41" t="s">
        <v>51</v>
      </c>
      <c r="C28" s="47"/>
      <c r="D28" s="48">
        <v>765</v>
      </c>
      <c r="E28" s="49"/>
      <c r="F28" s="50">
        <f t="shared" si="0"/>
        <v>382.5</v>
      </c>
      <c r="G28" s="20"/>
      <c r="H28" s="24"/>
      <c r="I28" s="37">
        <f t="shared" si="1"/>
        <v>0</v>
      </c>
      <c r="J28" s="37"/>
    </row>
    <row r="29" spans="1:14" x14ac:dyDescent="0.25">
      <c r="A29" s="6"/>
      <c r="B29" s="41" t="s">
        <v>22</v>
      </c>
      <c r="C29" s="47"/>
      <c r="D29" s="48">
        <v>595</v>
      </c>
      <c r="E29" s="49"/>
      <c r="F29" s="50">
        <f t="shared" si="0"/>
        <v>297.5</v>
      </c>
      <c r="G29" s="20"/>
      <c r="H29" s="24"/>
      <c r="I29" s="37">
        <f t="shared" si="1"/>
        <v>0</v>
      </c>
      <c r="J29" s="8"/>
    </row>
    <row r="30" spans="1:14" x14ac:dyDescent="0.25">
      <c r="A30" s="6"/>
      <c r="B30" s="41" t="s">
        <v>23</v>
      </c>
      <c r="C30" s="47"/>
      <c r="D30" s="48">
        <v>595</v>
      </c>
      <c r="E30" s="49"/>
      <c r="F30" s="50">
        <f t="shared" si="0"/>
        <v>297.5</v>
      </c>
      <c r="G30" s="20"/>
      <c r="H30" s="24"/>
      <c r="I30" s="37">
        <f t="shared" si="1"/>
        <v>0</v>
      </c>
      <c r="J30" s="8"/>
    </row>
    <row r="31" spans="1:14" x14ac:dyDescent="0.25">
      <c r="A31" s="6"/>
      <c r="B31" s="41" t="s">
        <v>24</v>
      </c>
      <c r="C31" s="47"/>
      <c r="D31" s="48">
        <v>595</v>
      </c>
      <c r="E31" s="49"/>
      <c r="F31" s="50">
        <f t="shared" si="0"/>
        <v>297.5</v>
      </c>
      <c r="G31" s="20"/>
      <c r="H31" s="24"/>
      <c r="I31" s="37">
        <f t="shared" si="1"/>
        <v>0</v>
      </c>
      <c r="J31" s="8"/>
    </row>
    <row r="32" spans="1:14" x14ac:dyDescent="0.25">
      <c r="A32" s="6"/>
      <c r="B32" s="41" t="s">
        <v>25</v>
      </c>
      <c r="C32" s="47"/>
      <c r="D32" s="48">
        <v>795</v>
      </c>
      <c r="E32" s="49"/>
      <c r="F32" s="50">
        <f t="shared" si="0"/>
        <v>397.5</v>
      </c>
      <c r="G32" s="20"/>
      <c r="H32" s="24"/>
      <c r="I32" s="37">
        <f t="shared" si="1"/>
        <v>0</v>
      </c>
      <c r="J32" s="8"/>
    </row>
    <row r="33" spans="1:10" ht="15.75" thickBot="1" x14ac:dyDescent="0.3">
      <c r="A33" s="6"/>
      <c r="B33" s="40" t="s">
        <v>26</v>
      </c>
      <c r="C33" s="39"/>
      <c r="D33" s="42">
        <v>795</v>
      </c>
      <c r="E33" s="53"/>
      <c r="F33" s="54">
        <f t="shared" si="0"/>
        <v>397.5</v>
      </c>
      <c r="G33" s="21"/>
      <c r="H33" s="25"/>
      <c r="I33" s="55">
        <f t="shared" ref="I33" si="2">IF(H33 = " ", , H33*F33)</f>
        <v>0</v>
      </c>
      <c r="J33" s="8"/>
    </row>
    <row r="34" spans="1:10" s="43" customFormat="1" ht="13.5" customHeight="1" thickBot="1" x14ac:dyDescent="0.35">
      <c r="A34" s="44"/>
      <c r="B34" s="52"/>
      <c r="C34" s="52"/>
      <c r="D34" s="52"/>
      <c r="E34" s="52"/>
      <c r="F34" s="19"/>
      <c r="G34" s="45"/>
      <c r="H34" s="45"/>
      <c r="I34" s="51"/>
      <c r="J34" s="46"/>
    </row>
    <row r="35" spans="1:10" ht="19.5" thickBot="1" x14ac:dyDescent="0.35">
      <c r="A35" s="6"/>
      <c r="B35" s="85" t="s">
        <v>40</v>
      </c>
      <c r="C35" s="86"/>
      <c r="D35" s="12"/>
      <c r="E35" s="10"/>
      <c r="F35" s="10"/>
      <c r="G35" s="7"/>
      <c r="J35" s="8"/>
    </row>
    <row r="36" spans="1:10" ht="18.75" x14ac:dyDescent="0.3">
      <c r="A36" s="6"/>
      <c r="B36" s="81" t="s">
        <v>45</v>
      </c>
      <c r="C36" s="82"/>
      <c r="D36" s="1"/>
      <c r="E36" s="11"/>
      <c r="F36" s="11"/>
      <c r="G36" s="7"/>
      <c r="H36" s="31" t="s">
        <v>46</v>
      </c>
      <c r="I36" s="38">
        <v>29</v>
      </c>
      <c r="J36" s="8"/>
    </row>
    <row r="37" spans="1:10" ht="27" customHeight="1" thickBot="1" x14ac:dyDescent="0.3">
      <c r="A37" s="6"/>
      <c r="B37" s="83" t="s">
        <v>50</v>
      </c>
      <c r="C37" s="84"/>
      <c r="D37" s="23"/>
      <c r="E37" s="23"/>
      <c r="F37" s="23"/>
      <c r="G37" s="7"/>
      <c r="H37" s="32" t="s">
        <v>28</v>
      </c>
      <c r="I37" s="22" t="str">
        <f>IF(SUM(I15:I33)=0,"$",SUM(I15:I33,I36))</f>
        <v>$</v>
      </c>
      <c r="J37" s="8"/>
    </row>
    <row r="38" spans="1:10" ht="12" customHeight="1" thickBot="1" x14ac:dyDescent="0.35">
      <c r="A38" s="6"/>
      <c r="B38" s="1"/>
      <c r="C38" s="18"/>
      <c r="D38" s="18"/>
      <c r="E38" s="11"/>
      <c r="F38" s="11"/>
      <c r="G38" s="7"/>
      <c r="H38" s="7"/>
      <c r="I38" s="7"/>
      <c r="J38" s="8"/>
    </row>
    <row r="39" spans="1:10" ht="15" customHeight="1" x14ac:dyDescent="0.25">
      <c r="A39" s="6"/>
      <c r="B39" s="91" t="s">
        <v>39</v>
      </c>
      <c r="C39" s="92"/>
      <c r="D39" s="93"/>
      <c r="E39" s="87" t="s">
        <v>38</v>
      </c>
      <c r="F39" s="88"/>
      <c r="G39" s="88"/>
      <c r="H39" s="88"/>
      <c r="I39" s="97" t="s">
        <v>55</v>
      </c>
      <c r="J39" s="98"/>
    </row>
    <row r="40" spans="1:10" ht="15" customHeight="1" x14ac:dyDescent="0.25">
      <c r="A40" s="6"/>
      <c r="B40" s="33" t="s">
        <v>41</v>
      </c>
      <c r="C40" s="89"/>
      <c r="D40" s="90"/>
      <c r="E40" s="79" t="s">
        <v>47</v>
      </c>
      <c r="F40" s="80"/>
      <c r="G40" s="89"/>
      <c r="H40" s="89"/>
      <c r="I40" s="99"/>
      <c r="J40" s="100"/>
    </row>
    <row r="41" spans="1:10" ht="15" customHeight="1" x14ac:dyDescent="0.25">
      <c r="A41" s="6"/>
      <c r="B41" s="34" t="s">
        <v>33</v>
      </c>
      <c r="C41" s="75"/>
      <c r="D41" s="76"/>
      <c r="E41" s="79" t="s">
        <v>34</v>
      </c>
      <c r="F41" s="80"/>
      <c r="G41" s="75"/>
      <c r="H41" s="75"/>
      <c r="I41" s="99"/>
      <c r="J41" s="100"/>
    </row>
    <row r="42" spans="1:10" ht="15" customHeight="1" x14ac:dyDescent="0.25">
      <c r="A42" s="6"/>
      <c r="B42" s="17" t="s">
        <v>34</v>
      </c>
      <c r="C42" s="71"/>
      <c r="D42" s="74"/>
      <c r="E42" s="79" t="s">
        <v>35</v>
      </c>
      <c r="F42" s="80"/>
      <c r="G42" s="71"/>
      <c r="H42" s="71"/>
      <c r="I42" s="101"/>
      <c r="J42" s="102"/>
    </row>
    <row r="43" spans="1:10" ht="15" customHeight="1" x14ac:dyDescent="0.25">
      <c r="A43" s="17"/>
      <c r="B43" s="34" t="s">
        <v>35</v>
      </c>
      <c r="C43" s="75"/>
      <c r="D43" s="76"/>
      <c r="E43" s="79" t="s">
        <v>36</v>
      </c>
      <c r="F43" s="80"/>
      <c r="G43" s="75"/>
      <c r="H43" s="75"/>
      <c r="I43" s="103" t="s">
        <v>54</v>
      </c>
      <c r="J43" s="104"/>
    </row>
    <row r="44" spans="1:10" x14ac:dyDescent="0.25">
      <c r="A44" s="17"/>
      <c r="B44" s="17" t="s">
        <v>36</v>
      </c>
      <c r="C44" s="71"/>
      <c r="D44" s="74"/>
      <c r="E44" s="1"/>
      <c r="F44" s="1"/>
      <c r="G44" s="77"/>
      <c r="H44" s="77"/>
      <c r="I44" s="99"/>
      <c r="J44" s="100"/>
    </row>
    <row r="45" spans="1:10" ht="15.75" thickBot="1" x14ac:dyDescent="0.3">
      <c r="A45" s="2"/>
      <c r="B45" s="35" t="s">
        <v>37</v>
      </c>
      <c r="C45" s="72"/>
      <c r="D45" s="73"/>
      <c r="E45" s="36"/>
      <c r="F45" s="36"/>
      <c r="G45" s="78"/>
      <c r="H45" s="78"/>
      <c r="I45" s="105"/>
      <c r="J45" s="106"/>
    </row>
    <row r="46" spans="1:10" x14ac:dyDescent="0.25">
      <c r="A46" s="1"/>
      <c r="B46" s="1"/>
      <c r="C46" s="1"/>
      <c r="D46" s="1"/>
      <c r="E46" s="1"/>
      <c r="F46" s="1"/>
      <c r="G46" s="16"/>
      <c r="H46" s="1"/>
      <c r="I46" s="1"/>
      <c r="J46" s="1"/>
    </row>
    <row r="47" spans="1:10" x14ac:dyDescent="0.25">
      <c r="E47" s="1"/>
      <c r="F47" s="1"/>
      <c r="G47" s="16"/>
      <c r="H47" s="1"/>
      <c r="I47" s="1"/>
      <c r="J47" s="1"/>
    </row>
    <row r="48" spans="1:10" x14ac:dyDescent="0.25">
      <c r="B48" s="1"/>
      <c r="C48" s="71"/>
      <c r="D48" s="71"/>
      <c r="E48" s="1"/>
      <c r="F48" s="1"/>
      <c r="G48" s="1"/>
      <c r="H48" s="1"/>
      <c r="I48" s="1"/>
      <c r="J48" s="1"/>
    </row>
    <row r="49" spans="1:10" x14ac:dyDescent="0.25">
      <c r="B49" s="1"/>
      <c r="C49" s="1"/>
      <c r="D49" s="1"/>
      <c r="E49" s="1"/>
      <c r="F49" s="1"/>
      <c r="G49" s="1"/>
      <c r="H49" s="1"/>
      <c r="I49" s="1"/>
      <c r="J49" s="1"/>
    </row>
    <row r="58" spans="1:10" x14ac:dyDescent="0.25">
      <c r="A58" s="13"/>
    </row>
    <row r="59" spans="1:10" x14ac:dyDescent="0.25">
      <c r="A59" s="13"/>
    </row>
    <row r="60" spans="1:10" x14ac:dyDescent="0.25">
      <c r="A60" s="13"/>
    </row>
    <row r="63" spans="1:10" hidden="1" x14ac:dyDescent="0.25"/>
    <row r="64" spans="1:10" hidden="1" x14ac:dyDescent="0.25"/>
    <row r="65" hidden="1" x14ac:dyDescent="0.25"/>
  </sheetData>
  <sheetProtection password="9C0E" sheet="1" objects="1" scenarios="1"/>
  <protectedRanges>
    <protectedRange sqref="E10:H12" name="Pro Info"/>
    <protectedRange sqref="M3" name="Date"/>
    <protectedRange sqref="H15:H33" name="Quantity"/>
    <protectedRange sqref="M6:M12 M15:M20 C40:C45 G40:G43 C48 G46:G47" name="Range3"/>
    <protectedRange sqref="M6:M12 M15:M20 C40:C45 G40:G43 C48 G46:G47" name="Company Info"/>
    <protectedRange sqref="I36" name="Shipping"/>
  </protectedRanges>
  <mergeCells count="33">
    <mergeCell ref="I39:J42"/>
    <mergeCell ref="I43:J45"/>
    <mergeCell ref="B36:C36"/>
    <mergeCell ref="B37:C37"/>
    <mergeCell ref="B35:C35"/>
    <mergeCell ref="E40:F40"/>
    <mergeCell ref="E41:F41"/>
    <mergeCell ref="E39:H39"/>
    <mergeCell ref="G40:H40"/>
    <mergeCell ref="G41:H41"/>
    <mergeCell ref="B39:D39"/>
    <mergeCell ref="C41:D41"/>
    <mergeCell ref="C40:D40"/>
    <mergeCell ref="G42:H42"/>
    <mergeCell ref="G43:H43"/>
    <mergeCell ref="G44:H44"/>
    <mergeCell ref="G45:H45"/>
    <mergeCell ref="E42:F42"/>
    <mergeCell ref="E43:F43"/>
    <mergeCell ref="C48:D48"/>
    <mergeCell ref="C45:D45"/>
    <mergeCell ref="C44:D44"/>
    <mergeCell ref="C43:D43"/>
    <mergeCell ref="C42:D42"/>
    <mergeCell ref="L14:M14"/>
    <mergeCell ref="D3:H4"/>
    <mergeCell ref="L13:N13"/>
    <mergeCell ref="L5:M5"/>
    <mergeCell ref="D11:D12"/>
    <mergeCell ref="E10:H10"/>
    <mergeCell ref="E11:H12"/>
    <mergeCell ref="D8:H9"/>
    <mergeCell ref="D7:H7"/>
  </mergeCells>
  <hyperlinks>
    <hyperlink ref="I5" r:id="rId1"/>
  </hyperlinks>
  <pageMargins left="0.7" right="0.7" top="0.75" bottom="0.75" header="0.3" footer="0.3"/>
  <pageSetup scale="9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6"/>
  <sheetViews>
    <sheetView workbookViewId="0">
      <selection activeCell="I19" sqref="I19"/>
    </sheetView>
  </sheetViews>
  <sheetFormatPr defaultRowHeight="15" x14ac:dyDescent="0.25"/>
  <sheetData>
    <row r="5" spans="2:7" x14ac:dyDescent="0.25">
      <c r="B5" t="s">
        <v>29</v>
      </c>
      <c r="C5" t="s">
        <v>27</v>
      </c>
      <c r="E5" t="s">
        <v>30</v>
      </c>
      <c r="F5" t="s">
        <v>31</v>
      </c>
      <c r="G5" t="s">
        <v>32</v>
      </c>
    </row>
    <row r="6" spans="2:7" x14ac:dyDescent="0.25">
      <c r="B6">
        <v>0.02</v>
      </c>
      <c r="C6">
        <v>0</v>
      </c>
      <c r="E6">
        <v>0</v>
      </c>
      <c r="F6">
        <v>0.02</v>
      </c>
      <c r="G6">
        <v>0.04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Jeff-SCC_Skis</dc:creator>
  <cp:lastModifiedBy>Jeff-SCC_Skis</cp:lastModifiedBy>
  <cp:lastPrinted>2013-09-26T23:23:27Z</cp:lastPrinted>
  <dcterms:created xsi:type="dcterms:W3CDTF">2012-02-21T20:12:13Z</dcterms:created>
  <dcterms:modified xsi:type="dcterms:W3CDTF">2013-09-27T14:48:27Z</dcterms:modified>
</cp:coreProperties>
</file>